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20" windowWidth="20310" windowHeight="7440" activeTab="5"/>
  </bookViews>
  <sheets>
    <sheet name="I finaali" sheetId="9" r:id="rId1"/>
    <sheet name="II finaali" sheetId="7" r:id="rId2"/>
    <sheet name="RR-taulukko 6 keilaajaa" sheetId="8" state="hidden" r:id="rId3"/>
    <sheet name="Taul1" sheetId="10" state="hidden" r:id="rId4"/>
    <sheet name="Pudotukset" sheetId="11" r:id="rId5"/>
    <sheet name="Lopputulokset" sheetId="12" r:id="rId6"/>
  </sheets>
  <calcPr calcId="145621"/>
</workbook>
</file>

<file path=xl/calcChain.xml><?xml version="1.0" encoding="utf-8"?>
<calcChain xmlns="http://schemas.openxmlformats.org/spreadsheetml/2006/main">
  <c r="Q16" i="9" l="1"/>
  <c r="P16" i="9"/>
  <c r="P15" i="9"/>
  <c r="Q15" i="9"/>
</calcChain>
</file>

<file path=xl/sharedStrings.xml><?xml version="1.0" encoding="utf-8"?>
<sst xmlns="http://schemas.openxmlformats.org/spreadsheetml/2006/main" count="148" uniqueCount="77">
  <si>
    <t>Kilpailija</t>
  </si>
  <si>
    <t>I</t>
  </si>
  <si>
    <t>II</t>
  </si>
  <si>
    <t>III</t>
  </si>
  <si>
    <t>IV</t>
  </si>
  <si>
    <t>Sija</t>
  </si>
  <si>
    <t>Puhdas tulos</t>
  </si>
  <si>
    <t>Tulos tasoituksella</t>
  </si>
  <si>
    <t>Tas/ sarja</t>
  </si>
  <si>
    <t>Seura</t>
  </si>
  <si>
    <t>Ero 1.</t>
  </si>
  <si>
    <t>Ero Fin</t>
  </si>
  <si>
    <t>V</t>
  </si>
  <si>
    <t>Ratapari</t>
  </si>
  <si>
    <t>VII</t>
  </si>
  <si>
    <t>VIII</t>
  </si>
  <si>
    <t>Finaalin II- vaihe</t>
  </si>
  <si>
    <t>RR-ratajärjestys</t>
  </si>
  <si>
    <t xml:space="preserve"> </t>
  </si>
  <si>
    <t xml:space="preserve"> - </t>
  </si>
  <si>
    <t>Lk</t>
  </si>
  <si>
    <t>Mainarit</t>
  </si>
  <si>
    <t>C</t>
  </si>
  <si>
    <t>B</t>
  </si>
  <si>
    <t>A</t>
  </si>
  <si>
    <t>x</t>
  </si>
  <si>
    <t>Heikki Tikkanen</t>
  </si>
  <si>
    <t>Finaalin I- vaihe</t>
  </si>
  <si>
    <t>Pyhäjärven keilahalli</t>
  </si>
  <si>
    <t>Pyhäjärven Keilahalli</t>
  </si>
  <si>
    <t>Seppo Ravantti</t>
  </si>
  <si>
    <t>ka</t>
  </si>
  <si>
    <t>Jfixopen2</t>
  </si>
  <si>
    <t>Korolainen Hannu</t>
  </si>
  <si>
    <t>pebo</t>
  </si>
  <si>
    <t>Pirinen Niilo</t>
  </si>
  <si>
    <t>Kivelä Tero</t>
  </si>
  <si>
    <t>Hake</t>
  </si>
  <si>
    <t>Multala Jorma</t>
  </si>
  <si>
    <t>Salbow</t>
  </si>
  <si>
    <t>Tossavainen Pasi</t>
  </si>
  <si>
    <t xml:space="preserve"> Ravantti Seppo</t>
  </si>
  <si>
    <t>Kasurinen Väinö</t>
  </si>
  <si>
    <t>Ahola Mikko</t>
  </si>
  <si>
    <t>Tuovinen Jorma</t>
  </si>
  <si>
    <t>Iibo</t>
  </si>
  <si>
    <t>Piebo</t>
  </si>
  <si>
    <t>Kokkonen Hannu</t>
  </si>
  <si>
    <t>IceBowling</t>
  </si>
  <si>
    <t>jfixopen2</t>
  </si>
  <si>
    <t>Huhtala Teemu</t>
  </si>
  <si>
    <t>Mosh</t>
  </si>
  <si>
    <t>Tikkanen Heikki</t>
  </si>
  <si>
    <t>Multala Sami</t>
  </si>
  <si>
    <t>salbow</t>
  </si>
  <si>
    <t>Varis Panu</t>
  </si>
  <si>
    <t>Korhonen Juhani</t>
  </si>
  <si>
    <t>Pebo</t>
  </si>
  <si>
    <t>204-290</t>
  </si>
  <si>
    <t>Heikki Tikkanen(tas 7) vs Sami Multala(tas 31)</t>
  </si>
  <si>
    <t>Sami Multala (tas 31) vs Teemu Huhtala (tas 26)</t>
  </si>
  <si>
    <t>221-179</t>
  </si>
  <si>
    <t xml:space="preserve">Sami Multala </t>
  </si>
  <si>
    <t>Salmi-Bowling</t>
  </si>
  <si>
    <t>Teemu Huhtala</t>
  </si>
  <si>
    <t>Ice-Bowling</t>
  </si>
  <si>
    <t>Panu Varis</t>
  </si>
  <si>
    <t>Jorma Multala</t>
  </si>
  <si>
    <t>Pasi Tossavainen</t>
  </si>
  <si>
    <t>Juhani Korhonen</t>
  </si>
  <si>
    <t>Tero Kivelä</t>
  </si>
  <si>
    <t>Niilo Pirinen</t>
  </si>
  <si>
    <t>Hannu Korolainen</t>
  </si>
  <si>
    <t>Väinö Kasurinen</t>
  </si>
  <si>
    <t>Mikko Ahola</t>
  </si>
  <si>
    <t>Jorma Tuovinen</t>
  </si>
  <si>
    <t>Hannu Kokkonen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</si>
</sst>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2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6"/>
      <name val="Times New Roman"/>
      <family val="1"/>
    </font>
    <font>
      <b/>
      <sz val="20"/>
      <name val="Calibri"/>
      <family val="2"/>
      <scheme val="minor"/>
    </font>
    <font>
      <sz val="16"/>
      <color rgb="FFFF0000"/>
      <name val="Times New Roman"/>
      <family val="1"/>
    </font>
    <font>
      <b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FFC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/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/>
      <bottom/>
      <diagonal/>
    </border>
    <border>
      <left style="medium">
        <color rgb="FFFFC000"/>
      </left>
      <right style="medium">
        <color rgb="FFFFC000"/>
      </right>
      <top/>
      <bottom style="medium">
        <color rgb="FFFFC000"/>
      </bottom>
      <diagonal/>
    </border>
    <border>
      <left style="medium">
        <color rgb="FFFFC000"/>
      </left>
      <right style="medium">
        <color rgb="FFFFC000"/>
      </right>
      <top/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double">
        <color rgb="FF00B05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double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 style="medium">
        <color rgb="FFFFC000"/>
      </left>
      <right/>
      <top/>
      <bottom style="double">
        <color theme="3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1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6" fillId="0" borderId="0" xfId="0" applyFont="1" applyAlignment="1"/>
    <xf numFmtId="0" fontId="8" fillId="0" borderId="0" xfId="0" applyFont="1" applyAlignment="1"/>
    <xf numFmtId="0" fontId="0" fillId="0" borderId="0" xfId="0" applyAlignment="1"/>
    <xf numFmtId="0" fontId="10" fillId="2" borderId="0" xfId="0" applyFont="1" applyFill="1"/>
    <xf numFmtId="0" fontId="1" fillId="2" borderId="4" xfId="0" applyFont="1" applyFill="1" applyBorder="1"/>
    <xf numFmtId="14" fontId="10" fillId="2" borderId="0" xfId="0" applyNumberFormat="1" applyFont="1" applyFill="1"/>
    <xf numFmtId="0" fontId="1" fillId="2" borderId="0" xfId="0" applyFont="1" applyFill="1" applyBorder="1"/>
    <xf numFmtId="0" fontId="9" fillId="2" borderId="0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2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10" xfId="0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1" fillId="2" borderId="12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1" xfId="0" applyFont="1" applyFill="1" applyBorder="1" applyAlignment="1">
      <alignment horizontal="center"/>
    </xf>
    <xf numFmtId="2" fontId="9" fillId="2" borderId="0" xfId="0" applyNumberFormat="1" applyFont="1" applyFill="1" applyBorder="1"/>
    <xf numFmtId="0" fontId="11" fillId="2" borderId="0" xfId="0" applyFont="1" applyFill="1" applyBorder="1"/>
    <xf numFmtId="0" fontId="1" fillId="2" borderId="14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0" fontId="1" fillId="2" borderId="16" xfId="0" applyFont="1" applyFill="1" applyBorder="1"/>
    <xf numFmtId="0" fontId="4" fillId="2" borderId="17" xfId="0" applyFont="1" applyFill="1" applyBorder="1" applyAlignment="1">
      <alignment horizontal="center" wrapText="1"/>
    </xf>
    <xf numFmtId="0" fontId="1" fillId="2" borderId="17" xfId="0" applyFont="1" applyFill="1" applyBorder="1"/>
    <xf numFmtId="0" fontId="1" fillId="2" borderId="18" xfId="0" applyFont="1" applyFill="1" applyBorder="1"/>
    <xf numFmtId="2" fontId="9" fillId="2" borderId="15" xfId="0" applyNumberFormat="1" applyFont="1" applyFill="1" applyBorder="1"/>
    <xf numFmtId="164" fontId="12" fillId="2" borderId="15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6"/>
  <sheetViews>
    <sheetView zoomScale="65" zoomScaleNormal="65" workbookViewId="0">
      <selection activeCell="B15" sqref="B15"/>
    </sheetView>
  </sheetViews>
  <sheetFormatPr defaultRowHeight="27" x14ac:dyDescent="0.35"/>
  <cols>
    <col min="1" max="1" width="9.42578125" style="22" customWidth="1"/>
    <col min="2" max="2" width="40.28515625" style="22" customWidth="1"/>
    <col min="3" max="3" width="37.28515625" style="22" customWidth="1"/>
    <col min="4" max="4" width="8.85546875" style="22" customWidth="1"/>
    <col min="5" max="8" width="10.140625" style="22" customWidth="1"/>
    <col min="9" max="10" width="9.140625" style="22" customWidth="1"/>
    <col min="11" max="11" width="9.140625" style="22" hidden="1" customWidth="1"/>
    <col min="12" max="12" width="9.28515625" style="22" hidden="1" customWidth="1"/>
    <col min="13" max="13" width="13.42578125" style="22" customWidth="1"/>
    <col min="14" max="14" width="17.5703125" style="22" customWidth="1"/>
    <col min="15" max="15" width="8.5703125" style="22" customWidth="1"/>
    <col min="16" max="16" width="8.85546875" style="22" customWidth="1"/>
    <col min="17" max="17" width="9.140625" style="22"/>
    <col min="18" max="18" width="11.28515625" style="41" customWidth="1"/>
    <col min="19" max="19" width="13.42578125" style="23" customWidth="1"/>
    <col min="20" max="16384" width="9.140625" style="22"/>
  </cols>
  <sheetData>
    <row r="2" spans="1:19" ht="28.5" thickBot="1" x14ac:dyDescent="0.45">
      <c r="A2" s="19" t="s">
        <v>32</v>
      </c>
      <c r="C2" s="21">
        <v>42680</v>
      </c>
      <c r="D2" s="21"/>
      <c r="F2" s="22" t="s">
        <v>28</v>
      </c>
      <c r="O2" s="20"/>
      <c r="P2" s="20"/>
    </row>
    <row r="3" spans="1:19" ht="27.75" thickBot="1" x14ac:dyDescent="0.4">
      <c r="A3" s="24" t="s">
        <v>27</v>
      </c>
      <c r="B3" s="25"/>
      <c r="C3" s="25"/>
      <c r="D3" s="25"/>
      <c r="E3" s="26"/>
      <c r="F3" s="26"/>
      <c r="G3" s="26"/>
      <c r="H3" s="26"/>
      <c r="I3" s="26" t="s">
        <v>25</v>
      </c>
      <c r="J3" s="26"/>
      <c r="K3" s="26"/>
      <c r="L3" s="26"/>
      <c r="M3" s="27"/>
      <c r="N3" s="28"/>
      <c r="O3" s="29"/>
      <c r="P3" s="30"/>
      <c r="Q3" s="47"/>
      <c r="R3" s="51"/>
    </row>
    <row r="4" spans="1:19" ht="39" thickBot="1" x14ac:dyDescent="0.4">
      <c r="A4" s="31" t="s">
        <v>5</v>
      </c>
      <c r="B4" s="22" t="s">
        <v>0</v>
      </c>
      <c r="C4" s="22" t="s">
        <v>9</v>
      </c>
      <c r="D4" s="32" t="s">
        <v>20</v>
      </c>
      <c r="E4" s="33" t="s">
        <v>1</v>
      </c>
      <c r="F4" s="33" t="s">
        <v>2</v>
      </c>
      <c r="G4" s="33" t="s">
        <v>3</v>
      </c>
      <c r="H4" s="33" t="s">
        <v>4</v>
      </c>
      <c r="I4" s="33" t="s">
        <v>12</v>
      </c>
      <c r="J4" s="33"/>
      <c r="K4" s="33" t="s">
        <v>14</v>
      </c>
      <c r="L4" s="33" t="s">
        <v>15</v>
      </c>
      <c r="M4" s="34" t="s">
        <v>6</v>
      </c>
      <c r="N4" s="35" t="s">
        <v>7</v>
      </c>
      <c r="O4" s="36" t="s">
        <v>8</v>
      </c>
      <c r="P4" s="36" t="s">
        <v>10</v>
      </c>
      <c r="Q4" s="48" t="s">
        <v>11</v>
      </c>
      <c r="R4" s="52" t="s">
        <v>31</v>
      </c>
    </row>
    <row r="5" spans="1:19" ht="27.75" thickBot="1" x14ac:dyDescent="0.4">
      <c r="A5" s="32">
        <v>1</v>
      </c>
      <c r="B5" s="32" t="s">
        <v>33</v>
      </c>
      <c r="C5" s="32" t="s">
        <v>34</v>
      </c>
      <c r="D5" s="39" t="s">
        <v>24</v>
      </c>
      <c r="E5" s="33">
        <v>191</v>
      </c>
      <c r="F5" s="33">
        <v>238</v>
      </c>
      <c r="G5" s="33">
        <v>256</v>
      </c>
      <c r="H5" s="33">
        <v>216</v>
      </c>
      <c r="I5" s="33">
        <v>218</v>
      </c>
      <c r="J5" s="33"/>
      <c r="K5" s="33"/>
      <c r="L5" s="33"/>
      <c r="M5" s="33">
        <v>1119</v>
      </c>
      <c r="N5" s="33">
        <v>1159</v>
      </c>
      <c r="O5" s="33"/>
      <c r="P5" s="32"/>
      <c r="Q5" s="24"/>
      <c r="R5" s="52"/>
    </row>
    <row r="6" spans="1:19" ht="27.75" thickBot="1" x14ac:dyDescent="0.4">
      <c r="A6" s="32">
        <v>2</v>
      </c>
      <c r="B6" s="32" t="s">
        <v>35</v>
      </c>
      <c r="C6" s="32" t="s">
        <v>34</v>
      </c>
      <c r="D6" s="32" t="s">
        <v>23</v>
      </c>
      <c r="E6" s="33">
        <v>183</v>
      </c>
      <c r="F6" s="33">
        <v>203</v>
      </c>
      <c r="G6" s="33">
        <v>247</v>
      </c>
      <c r="H6" s="33">
        <v>202</v>
      </c>
      <c r="I6" s="33">
        <v>219</v>
      </c>
      <c r="J6" s="33"/>
      <c r="K6" s="33"/>
      <c r="L6" s="33"/>
      <c r="M6" s="33">
        <v>1054</v>
      </c>
      <c r="N6" s="33">
        <v>1159</v>
      </c>
      <c r="O6" s="33"/>
      <c r="P6" s="32"/>
      <c r="Q6" s="49"/>
      <c r="R6" s="52"/>
    </row>
    <row r="7" spans="1:19" ht="27.75" thickBot="1" x14ac:dyDescent="0.4">
      <c r="A7" s="32">
        <v>3</v>
      </c>
      <c r="B7" s="32" t="s">
        <v>36</v>
      </c>
      <c r="C7" s="32" t="s">
        <v>37</v>
      </c>
      <c r="D7" s="32" t="s">
        <v>23</v>
      </c>
      <c r="E7" s="33">
        <v>222</v>
      </c>
      <c r="F7" s="33">
        <v>241</v>
      </c>
      <c r="G7" s="33">
        <v>180</v>
      </c>
      <c r="H7" s="33">
        <v>202</v>
      </c>
      <c r="I7" s="33">
        <v>183</v>
      </c>
      <c r="J7" s="33"/>
      <c r="K7" s="33"/>
      <c r="L7" s="33"/>
      <c r="M7" s="33">
        <v>1028</v>
      </c>
      <c r="N7" s="33">
        <v>1128</v>
      </c>
      <c r="O7" s="33"/>
      <c r="P7" s="32"/>
      <c r="Q7" s="49"/>
      <c r="R7" s="52"/>
      <c r="S7" s="42"/>
    </row>
    <row r="8" spans="1:19" ht="27.75" thickBot="1" x14ac:dyDescent="0.4">
      <c r="A8" s="32">
        <v>4</v>
      </c>
      <c r="B8" s="32" t="s">
        <v>38</v>
      </c>
      <c r="C8" s="32" t="s">
        <v>39</v>
      </c>
      <c r="D8" s="32" t="s">
        <v>22</v>
      </c>
      <c r="E8" s="33">
        <v>250</v>
      </c>
      <c r="F8" s="33">
        <v>147</v>
      </c>
      <c r="G8" s="33">
        <v>194</v>
      </c>
      <c r="H8" s="33">
        <v>165</v>
      </c>
      <c r="I8" s="33">
        <v>179</v>
      </c>
      <c r="J8" s="33"/>
      <c r="K8" s="33"/>
      <c r="L8" s="33"/>
      <c r="M8" s="33">
        <v>935</v>
      </c>
      <c r="N8" s="33">
        <v>1105</v>
      </c>
      <c r="O8" s="33"/>
      <c r="P8" s="32"/>
      <c r="Q8" s="49"/>
      <c r="R8" s="52"/>
    </row>
    <row r="9" spans="1:19" ht="27.75" thickBot="1" x14ac:dyDescent="0.4">
      <c r="A9" s="43">
        <v>5</v>
      </c>
      <c r="B9" s="43" t="s">
        <v>40</v>
      </c>
      <c r="C9" s="43" t="s">
        <v>39</v>
      </c>
      <c r="D9" s="43" t="s">
        <v>23</v>
      </c>
      <c r="E9" s="45">
        <v>195</v>
      </c>
      <c r="F9" s="45">
        <v>224</v>
      </c>
      <c r="G9" s="45">
        <v>215</v>
      </c>
      <c r="H9" s="45">
        <v>186</v>
      </c>
      <c r="I9" s="45">
        <v>182</v>
      </c>
      <c r="J9" s="45"/>
      <c r="K9" s="33"/>
      <c r="L9" s="33"/>
      <c r="M9" s="45">
        <v>1002</v>
      </c>
      <c r="N9" s="45">
        <v>1097</v>
      </c>
      <c r="O9" s="45"/>
      <c r="P9" s="43"/>
      <c r="Q9" s="50"/>
      <c r="R9" s="52"/>
    </row>
    <row r="10" spans="1:19" ht="28.5" thickTop="1" thickBot="1" x14ac:dyDescent="0.4">
      <c r="A10" s="39">
        <v>6</v>
      </c>
      <c r="B10" s="39" t="s">
        <v>41</v>
      </c>
      <c r="C10" s="39" t="s">
        <v>21</v>
      </c>
      <c r="D10" s="37" t="s">
        <v>24</v>
      </c>
      <c r="E10" s="44">
        <v>245</v>
      </c>
      <c r="F10" s="40">
        <v>207</v>
      </c>
      <c r="G10" s="40">
        <v>171</v>
      </c>
      <c r="H10" s="40">
        <v>223</v>
      </c>
      <c r="I10" s="40">
        <v>168</v>
      </c>
      <c r="J10" s="40"/>
      <c r="K10" s="38"/>
      <c r="L10" s="38"/>
      <c r="M10" s="40">
        <v>1014</v>
      </c>
      <c r="N10" s="40">
        <v>1069</v>
      </c>
      <c r="O10" s="40"/>
      <c r="P10" s="39"/>
      <c r="Q10" s="49"/>
      <c r="R10" s="52"/>
    </row>
    <row r="11" spans="1:19" ht="27.75" thickBot="1" x14ac:dyDescent="0.4">
      <c r="A11" s="39">
        <v>7</v>
      </c>
      <c r="B11" s="39" t="s">
        <v>42</v>
      </c>
      <c r="C11" s="39" t="s">
        <v>46</v>
      </c>
      <c r="D11" s="32" t="s">
        <v>22</v>
      </c>
      <c r="E11" s="33">
        <v>155</v>
      </c>
      <c r="F11" s="40">
        <v>182</v>
      </c>
      <c r="G11" s="40">
        <v>178</v>
      </c>
      <c r="H11" s="40">
        <v>199</v>
      </c>
      <c r="I11" s="40">
        <v>176</v>
      </c>
      <c r="J11" s="40"/>
      <c r="K11" s="40"/>
      <c r="L11" s="40"/>
      <c r="M11" s="40">
        <v>890</v>
      </c>
      <c r="N11" s="40">
        <v>1020</v>
      </c>
      <c r="O11" s="40"/>
      <c r="P11" s="39"/>
      <c r="Q11" s="49"/>
      <c r="R11" s="52"/>
    </row>
    <row r="12" spans="1:19" ht="27.75" thickBot="1" x14ac:dyDescent="0.4">
      <c r="A12" s="32">
        <v>8</v>
      </c>
      <c r="B12" s="32" t="s">
        <v>43</v>
      </c>
      <c r="C12" s="32" t="s">
        <v>39</v>
      </c>
      <c r="D12" s="32" t="s">
        <v>22</v>
      </c>
      <c r="E12" s="33">
        <v>153</v>
      </c>
      <c r="F12" s="33">
        <v>192</v>
      </c>
      <c r="G12" s="33">
        <v>190</v>
      </c>
      <c r="H12" s="33">
        <v>136</v>
      </c>
      <c r="I12" s="33">
        <v>180</v>
      </c>
      <c r="J12" s="33"/>
      <c r="K12" s="33"/>
      <c r="L12" s="33"/>
      <c r="M12" s="33">
        <v>851</v>
      </c>
      <c r="N12" s="40">
        <v>1006</v>
      </c>
      <c r="O12" s="33"/>
      <c r="P12" s="32"/>
      <c r="Q12" s="49"/>
      <c r="R12" s="52"/>
    </row>
    <row r="13" spans="1:19" ht="27.75" thickBot="1" x14ac:dyDescent="0.4">
      <c r="A13" s="32">
        <v>9</v>
      </c>
      <c r="B13" s="32" t="s">
        <v>44</v>
      </c>
      <c r="C13" s="32" t="s">
        <v>45</v>
      </c>
      <c r="D13" s="32" t="s">
        <v>23</v>
      </c>
      <c r="E13" s="33">
        <v>174</v>
      </c>
      <c r="F13" s="33">
        <v>193</v>
      </c>
      <c r="G13" s="33">
        <v>183</v>
      </c>
      <c r="H13" s="33">
        <v>169</v>
      </c>
      <c r="I13" s="33">
        <v>172</v>
      </c>
      <c r="J13" s="33"/>
      <c r="K13" s="33"/>
      <c r="L13" s="33"/>
      <c r="M13" s="33">
        <v>891</v>
      </c>
      <c r="N13" s="40">
        <v>986</v>
      </c>
      <c r="O13" s="33"/>
      <c r="P13" s="32"/>
      <c r="Q13" s="49"/>
      <c r="R13" s="52"/>
    </row>
    <row r="14" spans="1:19" ht="27.75" thickBot="1" x14ac:dyDescent="0.4">
      <c r="A14" s="32">
        <v>10</v>
      </c>
      <c r="B14" s="32" t="s">
        <v>47</v>
      </c>
      <c r="C14" s="32" t="s">
        <v>48</v>
      </c>
      <c r="D14" s="32" t="s">
        <v>23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/>
      <c r="K14" s="33"/>
      <c r="L14" s="33"/>
      <c r="M14" s="33">
        <v>0</v>
      </c>
      <c r="N14" s="40">
        <v>0</v>
      </c>
      <c r="O14" s="33"/>
      <c r="P14" s="32"/>
      <c r="Q14" s="49"/>
      <c r="R14" s="52"/>
    </row>
    <row r="15" spans="1:19" ht="27.75" thickBot="1" x14ac:dyDescent="0.4">
      <c r="A15" s="32"/>
      <c r="B15" s="32"/>
      <c r="C15" s="32"/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40"/>
      <c r="O15" s="33"/>
      <c r="P15" s="32" t="str">
        <f t="shared" ref="P9:P16" si="0">IF(M15=0,"",$N$5-N15)</f>
        <v/>
      </c>
      <c r="Q15" s="24" t="str">
        <f t="shared" ref="Q15:Q16" si="1">IF(M15=0,"",$N$10-N15)</f>
        <v/>
      </c>
      <c r="R15" s="51"/>
    </row>
    <row r="16" spans="1:19" ht="27.75" thickBot="1" x14ac:dyDescent="0.4">
      <c r="A16" s="32"/>
      <c r="B16" s="32"/>
      <c r="C16" s="32"/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40"/>
      <c r="O16" s="33"/>
      <c r="P16" s="32" t="str">
        <f t="shared" si="0"/>
        <v/>
      </c>
      <c r="Q16" s="24" t="str">
        <f t="shared" si="1"/>
        <v/>
      </c>
      <c r="R16" s="51"/>
    </row>
  </sheetData>
  <sortState ref="B5:N7">
    <sortCondition descending="1" ref="N5:N7"/>
  </sortState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6"/>
  <sheetViews>
    <sheetView zoomScale="65" zoomScaleNormal="65" workbookViewId="0">
      <selection activeCell="A15" sqref="A15"/>
    </sheetView>
  </sheetViews>
  <sheetFormatPr defaultRowHeight="27" x14ac:dyDescent="0.35"/>
  <cols>
    <col min="1" max="1" width="9.42578125" style="22" customWidth="1"/>
    <col min="2" max="2" width="40.28515625" style="22" customWidth="1"/>
    <col min="3" max="3" width="37.28515625" style="22" customWidth="1"/>
    <col min="4" max="4" width="8.85546875" style="22" customWidth="1"/>
    <col min="5" max="8" width="10.140625" style="22" customWidth="1"/>
    <col min="9" max="10" width="9.140625" style="22" customWidth="1"/>
    <col min="11" max="11" width="9.140625" style="22" hidden="1" customWidth="1"/>
    <col min="12" max="12" width="9.28515625" style="22" hidden="1" customWidth="1"/>
    <col min="13" max="13" width="13.42578125" style="22" customWidth="1"/>
    <col min="14" max="14" width="17.5703125" style="22" customWidth="1"/>
    <col min="15" max="15" width="8.5703125" style="22" customWidth="1"/>
    <col min="16" max="16" width="10.140625" style="22" customWidth="1"/>
    <col min="17" max="17" width="9.140625" style="22"/>
    <col min="18" max="18" width="11.28515625" style="41" customWidth="1"/>
    <col min="19" max="19" width="13.42578125" style="23" customWidth="1"/>
    <col min="20" max="16384" width="9.140625" style="22"/>
  </cols>
  <sheetData>
    <row r="2" spans="1:19" ht="28.5" thickBot="1" x14ac:dyDescent="0.45">
      <c r="A2" s="19" t="s">
        <v>49</v>
      </c>
      <c r="C2" s="21">
        <v>42680</v>
      </c>
      <c r="D2" s="21"/>
      <c r="F2" s="22" t="s">
        <v>29</v>
      </c>
      <c r="O2" s="20"/>
      <c r="P2" s="20"/>
    </row>
    <row r="3" spans="1:19" ht="27.75" thickBot="1" x14ac:dyDescent="0.4">
      <c r="A3" s="24" t="s">
        <v>16</v>
      </c>
      <c r="B3" s="25"/>
      <c r="C3" s="25"/>
      <c r="D3" s="25"/>
      <c r="E3" s="26"/>
      <c r="F3" s="26"/>
      <c r="G3" s="26"/>
      <c r="H3" s="26"/>
      <c r="I3" s="26" t="s">
        <v>25</v>
      </c>
      <c r="J3" s="26"/>
      <c r="K3" s="26"/>
      <c r="L3" s="26"/>
      <c r="M3" s="27"/>
      <c r="N3" s="28"/>
      <c r="O3" s="29"/>
      <c r="P3" s="30"/>
      <c r="Q3" s="30"/>
    </row>
    <row r="4" spans="1:19" ht="39" thickBot="1" x14ac:dyDescent="0.4">
      <c r="A4" s="31" t="s">
        <v>5</v>
      </c>
      <c r="B4" s="22" t="s">
        <v>0</v>
      </c>
      <c r="C4" s="22" t="s">
        <v>9</v>
      </c>
      <c r="D4" s="32" t="s">
        <v>20</v>
      </c>
      <c r="E4" s="33" t="s">
        <v>1</v>
      </c>
      <c r="F4" s="33" t="s">
        <v>2</v>
      </c>
      <c r="G4" s="33" t="s">
        <v>3</v>
      </c>
      <c r="H4" s="33" t="s">
        <v>4</v>
      </c>
      <c r="I4" s="33" t="s">
        <v>12</v>
      </c>
      <c r="J4" s="33"/>
      <c r="K4" s="33" t="s">
        <v>14</v>
      </c>
      <c r="L4" s="33" t="s">
        <v>15</v>
      </c>
      <c r="M4" s="34" t="s">
        <v>6</v>
      </c>
      <c r="N4" s="35" t="s">
        <v>7</v>
      </c>
      <c r="O4" s="36" t="s">
        <v>8</v>
      </c>
      <c r="P4" s="36" t="s">
        <v>10</v>
      </c>
      <c r="Q4" s="36" t="s">
        <v>11</v>
      </c>
      <c r="R4" s="46" t="s">
        <v>31</v>
      </c>
    </row>
    <row r="5" spans="1:19" ht="27.75" thickBot="1" x14ac:dyDescent="0.4">
      <c r="A5" s="32">
        <v>1</v>
      </c>
      <c r="B5" s="32" t="s">
        <v>50</v>
      </c>
      <c r="C5" s="32" t="s">
        <v>51</v>
      </c>
      <c r="D5" s="32" t="s">
        <v>22</v>
      </c>
      <c r="E5" s="33">
        <v>204</v>
      </c>
      <c r="F5" s="33">
        <v>199</v>
      </c>
      <c r="G5" s="33">
        <v>290</v>
      </c>
      <c r="H5" s="33">
        <v>199</v>
      </c>
      <c r="I5" s="33">
        <v>213</v>
      </c>
      <c r="J5" s="33"/>
      <c r="K5" s="33"/>
      <c r="L5" s="33"/>
      <c r="M5" s="33">
        <v>1105</v>
      </c>
      <c r="N5" s="33">
        <v>1235</v>
      </c>
      <c r="O5" s="33"/>
      <c r="P5" s="32"/>
      <c r="Q5" s="32"/>
      <c r="R5" s="46"/>
    </row>
    <row r="6" spans="1:19" ht="27.75" thickBot="1" x14ac:dyDescent="0.4">
      <c r="A6" s="32">
        <v>2</v>
      </c>
      <c r="B6" s="32" t="s">
        <v>52</v>
      </c>
      <c r="C6" s="32" t="s">
        <v>48</v>
      </c>
      <c r="D6" s="32" t="s">
        <v>24</v>
      </c>
      <c r="E6" s="33">
        <v>227</v>
      </c>
      <c r="F6" s="33">
        <v>226</v>
      </c>
      <c r="G6" s="33">
        <v>202</v>
      </c>
      <c r="H6" s="33">
        <v>269</v>
      </c>
      <c r="I6" s="33">
        <v>213</v>
      </c>
      <c r="J6" s="33"/>
      <c r="K6" s="33"/>
      <c r="L6" s="33"/>
      <c r="M6" s="33">
        <v>1137</v>
      </c>
      <c r="N6" s="33">
        <v>1172</v>
      </c>
      <c r="O6" s="33"/>
      <c r="P6" s="32"/>
      <c r="Q6" s="39"/>
      <c r="R6" s="46"/>
    </row>
    <row r="7" spans="1:19" ht="27.75" thickBot="1" x14ac:dyDescent="0.4">
      <c r="A7" s="32">
        <v>3</v>
      </c>
      <c r="B7" s="32" t="s">
        <v>53</v>
      </c>
      <c r="C7" s="32" t="s">
        <v>54</v>
      </c>
      <c r="D7" s="32" t="s">
        <v>22</v>
      </c>
      <c r="E7" s="33">
        <v>247</v>
      </c>
      <c r="F7" s="33">
        <v>166</v>
      </c>
      <c r="G7" s="33">
        <v>187</v>
      </c>
      <c r="H7" s="33">
        <v>205</v>
      </c>
      <c r="I7" s="33">
        <v>191</v>
      </c>
      <c r="J7" s="33"/>
      <c r="K7" s="33"/>
      <c r="L7" s="33"/>
      <c r="M7" s="33">
        <v>996</v>
      </c>
      <c r="N7" s="33">
        <v>1151</v>
      </c>
      <c r="O7" s="33"/>
      <c r="P7" s="32"/>
      <c r="Q7" s="39"/>
      <c r="R7" s="46"/>
      <c r="S7" s="42"/>
    </row>
    <row r="8" spans="1:19" ht="27.75" thickBot="1" x14ac:dyDescent="0.4">
      <c r="A8" s="32">
        <v>4</v>
      </c>
      <c r="B8" s="32" t="s">
        <v>55</v>
      </c>
      <c r="C8" s="32" t="s">
        <v>54</v>
      </c>
      <c r="D8" s="32" t="s">
        <v>23</v>
      </c>
      <c r="E8" s="33">
        <v>208</v>
      </c>
      <c r="F8" s="33">
        <v>225</v>
      </c>
      <c r="G8" s="33">
        <v>202</v>
      </c>
      <c r="H8" s="33">
        <v>173</v>
      </c>
      <c r="I8" s="33">
        <v>199</v>
      </c>
      <c r="J8" s="33"/>
      <c r="K8" s="33"/>
      <c r="L8" s="33"/>
      <c r="M8" s="33">
        <v>1007</v>
      </c>
      <c r="N8" s="33">
        <v>1122</v>
      </c>
      <c r="O8" s="33"/>
      <c r="P8" s="32"/>
      <c r="Q8" s="39"/>
      <c r="R8" s="46"/>
    </row>
    <row r="9" spans="1:19" ht="27.75" thickBot="1" x14ac:dyDescent="0.4">
      <c r="A9" s="32">
        <v>5</v>
      </c>
      <c r="B9" s="32" t="s">
        <v>38</v>
      </c>
      <c r="C9" s="32" t="s">
        <v>54</v>
      </c>
      <c r="D9" s="32" t="s">
        <v>22</v>
      </c>
      <c r="E9" s="33">
        <v>160</v>
      </c>
      <c r="F9" s="33">
        <v>157</v>
      </c>
      <c r="G9" s="33">
        <v>224</v>
      </c>
      <c r="H9" s="33">
        <v>211</v>
      </c>
      <c r="I9" s="33">
        <v>171</v>
      </c>
      <c r="J9" s="33"/>
      <c r="K9" s="33"/>
      <c r="L9" s="33"/>
      <c r="M9" s="33">
        <v>923</v>
      </c>
      <c r="N9" s="33">
        <v>1093</v>
      </c>
      <c r="O9" s="33"/>
      <c r="P9" s="32"/>
      <c r="Q9" s="39"/>
      <c r="R9" s="46"/>
    </row>
    <row r="10" spans="1:19" ht="27.75" thickBot="1" x14ac:dyDescent="0.4">
      <c r="A10" s="32">
        <v>6</v>
      </c>
      <c r="B10" s="32" t="s">
        <v>40</v>
      </c>
      <c r="C10" s="32" t="s">
        <v>54</v>
      </c>
      <c r="D10" s="39" t="s">
        <v>23</v>
      </c>
      <c r="E10" s="33">
        <v>215</v>
      </c>
      <c r="F10" s="33">
        <v>170</v>
      </c>
      <c r="G10" s="33">
        <v>179</v>
      </c>
      <c r="H10" s="33">
        <v>212</v>
      </c>
      <c r="I10" s="33">
        <v>211</v>
      </c>
      <c r="J10" s="33"/>
      <c r="K10" s="38"/>
      <c r="L10" s="38"/>
      <c r="M10" s="33">
        <v>987</v>
      </c>
      <c r="N10" s="33">
        <v>1082</v>
      </c>
      <c r="O10" s="33"/>
      <c r="P10" s="32"/>
      <c r="Q10" s="39"/>
      <c r="R10" s="46"/>
    </row>
    <row r="11" spans="1:19" ht="27.75" thickBot="1" x14ac:dyDescent="0.4">
      <c r="A11" s="39">
        <v>7</v>
      </c>
      <c r="B11" s="32" t="s">
        <v>56</v>
      </c>
      <c r="C11" s="32" t="s">
        <v>57</v>
      </c>
      <c r="D11" s="32" t="s">
        <v>23</v>
      </c>
      <c r="E11" s="40">
        <v>209</v>
      </c>
      <c r="F11" s="40">
        <v>171</v>
      </c>
      <c r="G11" s="40">
        <v>166</v>
      </c>
      <c r="H11" s="40">
        <v>204</v>
      </c>
      <c r="I11" s="40">
        <v>211</v>
      </c>
      <c r="J11" s="40"/>
      <c r="K11" s="40"/>
      <c r="L11" s="40"/>
      <c r="M11" s="40">
        <v>961</v>
      </c>
      <c r="N11" s="40">
        <v>1071</v>
      </c>
      <c r="O11" s="33"/>
      <c r="P11" s="39"/>
      <c r="Q11" s="39"/>
      <c r="R11" s="46"/>
    </row>
    <row r="12" spans="1:19" ht="27.75" thickBot="1" x14ac:dyDescent="0.4">
      <c r="A12" s="32">
        <v>8</v>
      </c>
      <c r="B12" s="32" t="s">
        <v>36</v>
      </c>
      <c r="C12" s="32" t="s">
        <v>37</v>
      </c>
      <c r="D12" s="32" t="s">
        <v>23</v>
      </c>
      <c r="E12" s="33">
        <v>249</v>
      </c>
      <c r="F12" s="33">
        <v>201</v>
      </c>
      <c r="G12" s="33">
        <v>172</v>
      </c>
      <c r="H12" s="33">
        <v>182</v>
      </c>
      <c r="I12" s="33">
        <v>139</v>
      </c>
      <c r="J12" s="33"/>
      <c r="K12" s="33"/>
      <c r="L12" s="33"/>
      <c r="M12" s="33">
        <v>943</v>
      </c>
      <c r="N12" s="40">
        <v>1043</v>
      </c>
      <c r="O12" s="33"/>
      <c r="P12" s="32"/>
      <c r="Q12" s="39"/>
      <c r="R12" s="46"/>
    </row>
    <row r="13" spans="1:19" ht="27.75" thickBot="1" x14ac:dyDescent="0.4">
      <c r="A13" s="32">
        <v>9</v>
      </c>
      <c r="B13" s="32" t="s">
        <v>35</v>
      </c>
      <c r="C13" s="32" t="s">
        <v>57</v>
      </c>
      <c r="D13" s="32" t="s">
        <v>23</v>
      </c>
      <c r="E13" s="33">
        <v>194</v>
      </c>
      <c r="F13" s="33">
        <v>181</v>
      </c>
      <c r="G13" s="33">
        <v>181</v>
      </c>
      <c r="H13" s="33">
        <v>174</v>
      </c>
      <c r="I13" s="33">
        <v>192</v>
      </c>
      <c r="J13" s="33"/>
      <c r="K13" s="33"/>
      <c r="L13" s="33"/>
      <c r="M13" s="33">
        <v>922</v>
      </c>
      <c r="N13" s="40">
        <v>1027</v>
      </c>
      <c r="O13" s="33"/>
      <c r="P13" s="32"/>
      <c r="Q13" s="39"/>
      <c r="R13" s="46"/>
    </row>
    <row r="14" spans="1:19" ht="27.75" thickBot="1" x14ac:dyDescent="0.4">
      <c r="A14" s="32">
        <v>10</v>
      </c>
      <c r="B14" s="32" t="s">
        <v>33</v>
      </c>
      <c r="C14" s="32" t="s">
        <v>57</v>
      </c>
      <c r="D14" s="32" t="s">
        <v>24</v>
      </c>
      <c r="E14" s="33">
        <v>159</v>
      </c>
      <c r="F14" s="33">
        <v>203</v>
      </c>
      <c r="G14" s="33">
        <v>193</v>
      </c>
      <c r="H14" s="33">
        <v>202</v>
      </c>
      <c r="I14" s="33">
        <v>201</v>
      </c>
      <c r="J14" s="33"/>
      <c r="K14" s="33"/>
      <c r="L14" s="33"/>
      <c r="M14" s="33">
        <v>958</v>
      </c>
      <c r="N14" s="40">
        <v>998</v>
      </c>
      <c r="O14" s="33"/>
      <c r="P14" s="32"/>
      <c r="Q14" s="39"/>
      <c r="R14" s="46"/>
    </row>
    <row r="15" spans="1:19" ht="27.75" thickBot="1" x14ac:dyDescent="0.4">
      <c r="A15" s="32"/>
      <c r="B15" s="39"/>
      <c r="C15" s="32"/>
      <c r="D15" s="39"/>
      <c r="E15" s="33"/>
      <c r="F15" s="33"/>
      <c r="G15" s="33"/>
      <c r="H15" s="33"/>
      <c r="I15" s="33"/>
      <c r="J15" s="33"/>
      <c r="K15" s="33"/>
      <c r="L15" s="33"/>
      <c r="M15" s="33"/>
      <c r="N15" s="40"/>
      <c r="O15" s="40"/>
      <c r="P15" s="32"/>
      <c r="Q15" s="32"/>
    </row>
    <row r="16" spans="1:19" ht="27.75" thickBot="1" x14ac:dyDescent="0.4">
      <c r="A16" s="32"/>
      <c r="B16" s="32"/>
      <c r="C16" s="32"/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40"/>
      <c r="O16" s="33"/>
      <c r="P16" s="32"/>
      <c r="Q16" s="32"/>
    </row>
  </sheetData>
  <sortState ref="B5:O14">
    <sortCondition descending="1" ref="N5:N14"/>
  </sortState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opLeftCell="A4" workbookViewId="0">
      <selection activeCell="F23" sqref="F23"/>
    </sheetView>
  </sheetViews>
  <sheetFormatPr defaultRowHeight="15" x14ac:dyDescent="0.25"/>
  <cols>
    <col min="1" max="1" width="8.28515625" style="3" customWidth="1"/>
    <col min="2" max="2" width="22.42578125" style="2" customWidth="1"/>
    <col min="3" max="3" width="1.7109375" style="3" customWidth="1"/>
    <col min="4" max="4" width="21.5703125" style="1" customWidth="1"/>
    <col min="5" max="5" width="19.85546875" style="2" customWidth="1"/>
    <col min="6" max="6" width="1.140625" style="3" customWidth="1"/>
    <col min="7" max="7" width="21.85546875" style="1" customWidth="1"/>
    <col min="8" max="8" width="19.28515625" style="2" customWidth="1"/>
    <col min="9" max="9" width="1.140625" style="3" customWidth="1"/>
    <col min="10" max="10" width="27.28515625" style="1" customWidth="1"/>
  </cols>
  <sheetData>
    <row r="1" spans="1:16" ht="18" x14ac:dyDescent="0.2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</row>
    <row r="2" spans="1:16" x14ac:dyDescent="0.25">
      <c r="A2" s="1" t="s">
        <v>18</v>
      </c>
    </row>
    <row r="3" spans="1:16" s="7" customFormat="1" ht="12.75" x14ac:dyDescent="0.2">
      <c r="A3" s="4" t="s">
        <v>13</v>
      </c>
      <c r="B3" s="5">
        <v>1</v>
      </c>
      <c r="C3" s="6" t="s">
        <v>19</v>
      </c>
      <c r="D3" s="5">
        <v>2</v>
      </c>
      <c r="E3" s="5">
        <v>3</v>
      </c>
      <c r="F3" s="6" t="s">
        <v>19</v>
      </c>
      <c r="G3" s="5">
        <v>4</v>
      </c>
      <c r="H3" s="5">
        <v>5</v>
      </c>
      <c r="I3" s="6" t="s">
        <v>19</v>
      </c>
      <c r="J3" s="5">
        <v>6</v>
      </c>
    </row>
    <row r="4" spans="1:16" s="7" customFormat="1" x14ac:dyDescent="0.2">
      <c r="A4" s="8"/>
      <c r="B4" s="9"/>
      <c r="C4" s="10"/>
      <c r="D4" s="11"/>
      <c r="E4" s="9"/>
      <c r="F4" s="10"/>
      <c r="G4" s="11"/>
      <c r="H4" s="12"/>
      <c r="I4" s="12"/>
      <c r="J4" s="12"/>
    </row>
    <row r="5" spans="1:16" s="7" customFormat="1" ht="16.149999999999999" customHeight="1" x14ac:dyDescent="0.2">
      <c r="A5" s="4"/>
      <c r="B5" s="13"/>
      <c r="C5" s="14"/>
      <c r="D5" s="15"/>
      <c r="E5" s="13"/>
      <c r="F5" s="14"/>
      <c r="G5" s="15"/>
      <c r="H5" s="13"/>
      <c r="I5" s="14"/>
      <c r="J5" s="15"/>
    </row>
    <row r="6" spans="1:16" s="7" customFormat="1" ht="16.149999999999999" customHeight="1" x14ac:dyDescent="0.2">
      <c r="A6" s="4"/>
      <c r="B6" s="13"/>
      <c r="C6" s="14"/>
      <c r="D6" s="15"/>
      <c r="E6" s="13"/>
      <c r="F6" s="14"/>
      <c r="G6" s="15"/>
      <c r="H6" s="13"/>
      <c r="I6" s="14"/>
      <c r="J6" s="15"/>
    </row>
    <row r="7" spans="1:16" s="7" customFormat="1" ht="16.149999999999999" customHeight="1" x14ac:dyDescent="0.2">
      <c r="A7" s="4"/>
      <c r="B7" s="13"/>
      <c r="C7" s="14"/>
      <c r="D7" s="15"/>
      <c r="E7" s="13"/>
      <c r="F7" s="14"/>
      <c r="G7" s="15"/>
      <c r="H7" s="13"/>
      <c r="I7" s="14"/>
      <c r="J7" s="15"/>
    </row>
    <row r="8" spans="1:16" s="7" customFormat="1" ht="16.149999999999999" customHeight="1" x14ac:dyDescent="0.2">
      <c r="A8" s="4"/>
      <c r="B8" s="13"/>
      <c r="C8" s="14"/>
      <c r="D8" s="15"/>
      <c r="E8" s="13"/>
      <c r="F8" s="14"/>
      <c r="G8" s="15"/>
      <c r="H8" s="13"/>
      <c r="I8" s="14"/>
      <c r="J8" s="15"/>
    </row>
    <row r="9" spans="1:16" s="7" customFormat="1" ht="16.149999999999999" customHeight="1" x14ac:dyDescent="0.2">
      <c r="A9" s="4"/>
      <c r="B9" s="13"/>
      <c r="C9" s="14"/>
      <c r="D9" s="15"/>
      <c r="E9" s="13"/>
      <c r="F9" s="14"/>
      <c r="G9" s="15"/>
      <c r="H9" s="13"/>
      <c r="I9" s="14"/>
      <c r="J9" s="15"/>
    </row>
    <row r="10" spans="1:16" x14ac:dyDescent="0.25">
      <c r="B10"/>
      <c r="C10" s="1"/>
      <c r="D10" s="2"/>
      <c r="E10" s="3"/>
      <c r="F10" s="1"/>
      <c r="G10" s="2"/>
      <c r="H10" s="3"/>
      <c r="I10" s="1"/>
      <c r="J10" s="2"/>
    </row>
    <row r="11" spans="1:16" ht="15.75" x14ac:dyDescent="0.25">
      <c r="D11" s="16"/>
      <c r="F11" s="17"/>
      <c r="G11" s="11"/>
      <c r="H11" s="11"/>
      <c r="I11" s="11"/>
      <c r="J11" s="11"/>
      <c r="K11" t="s">
        <v>18</v>
      </c>
      <c r="L11" t="s">
        <v>18</v>
      </c>
      <c r="M11" t="s">
        <v>18</v>
      </c>
      <c r="N11" t="s">
        <v>18</v>
      </c>
      <c r="O11" t="s">
        <v>18</v>
      </c>
      <c r="P11" t="s">
        <v>18</v>
      </c>
    </row>
    <row r="12" spans="1:16" x14ac:dyDescent="0.25">
      <c r="D12" s="18"/>
      <c r="F12" s="18"/>
      <c r="H12" s="1"/>
      <c r="I12" s="1"/>
    </row>
    <row r="13" spans="1:16" x14ac:dyDescent="0.25">
      <c r="D13" s="18"/>
      <c r="F13" s="18"/>
      <c r="H13" s="1"/>
      <c r="I13" s="1"/>
    </row>
    <row r="14" spans="1:16" x14ac:dyDescent="0.25">
      <c r="D14" s="18"/>
      <c r="F14" s="18"/>
      <c r="H14" s="1"/>
      <c r="I14" s="1"/>
    </row>
    <row r="15" spans="1:16" x14ac:dyDescent="0.25">
      <c r="D15" s="18"/>
      <c r="F15" s="18"/>
      <c r="H15" s="1"/>
      <c r="I15" s="1"/>
    </row>
    <row r="16" spans="1:16" x14ac:dyDescent="0.25">
      <c r="D16" s="18"/>
      <c r="F16" s="18"/>
      <c r="H16" s="1"/>
      <c r="I16" s="1"/>
    </row>
  </sheetData>
  <mergeCells count="1"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D30" sqref="D30"/>
    </sheetView>
  </sheetViews>
  <sheetFormatPr defaultRowHeight="15" x14ac:dyDescent="0.25"/>
  <cols>
    <col min="4" max="4" width="18.5703125" customWidth="1"/>
  </cols>
  <sheetData>
    <row r="1" spans="1:5" x14ac:dyDescent="0.25">
      <c r="A1" t="s">
        <v>59</v>
      </c>
      <c r="E1" t="s">
        <v>58</v>
      </c>
    </row>
    <row r="2" spans="1:5" x14ac:dyDescent="0.25">
      <c r="A2" t="s">
        <v>60</v>
      </c>
      <c r="E2" t="s">
        <v>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A16" sqref="A16"/>
    </sheetView>
  </sheetViews>
  <sheetFormatPr defaultRowHeight="15" x14ac:dyDescent="0.25"/>
  <sheetData>
    <row r="1" spans="1:3" x14ac:dyDescent="0.25">
      <c r="A1" t="s">
        <v>62</v>
      </c>
      <c r="C1" t="s">
        <v>63</v>
      </c>
    </row>
    <row r="2" spans="1:3" x14ac:dyDescent="0.25">
      <c r="A2" t="s">
        <v>64</v>
      </c>
      <c r="C2" t="s">
        <v>51</v>
      </c>
    </row>
    <row r="3" spans="1:3" x14ac:dyDescent="0.25">
      <c r="A3" t="s">
        <v>26</v>
      </c>
      <c r="C3" t="s">
        <v>65</v>
      </c>
    </row>
    <row r="4" spans="1:3" x14ac:dyDescent="0.25">
      <c r="A4" t="s">
        <v>66</v>
      </c>
      <c r="C4" t="s">
        <v>63</v>
      </c>
    </row>
    <row r="5" spans="1:3" x14ac:dyDescent="0.25">
      <c r="A5" t="s">
        <v>67</v>
      </c>
      <c r="C5" t="s">
        <v>63</v>
      </c>
    </row>
    <row r="6" spans="1:3" x14ac:dyDescent="0.25">
      <c r="A6" t="s">
        <v>68</v>
      </c>
      <c r="C6" t="s">
        <v>63</v>
      </c>
    </row>
    <row r="7" spans="1:3" x14ac:dyDescent="0.25">
      <c r="A7" t="s">
        <v>69</v>
      </c>
      <c r="C7" t="s">
        <v>57</v>
      </c>
    </row>
    <row r="8" spans="1:3" x14ac:dyDescent="0.25">
      <c r="A8" t="s">
        <v>70</v>
      </c>
      <c r="C8" t="s">
        <v>37</v>
      </c>
    </row>
    <row r="9" spans="1:3" x14ac:dyDescent="0.25">
      <c r="A9" t="s">
        <v>71</v>
      </c>
      <c r="C9" t="s">
        <v>57</v>
      </c>
    </row>
    <row r="10" spans="1:3" x14ac:dyDescent="0.25">
      <c r="A10" t="s">
        <v>72</v>
      </c>
      <c r="C10" t="s">
        <v>57</v>
      </c>
    </row>
    <row r="11" spans="1:3" x14ac:dyDescent="0.25">
      <c r="A11" t="s">
        <v>30</v>
      </c>
      <c r="C11" t="s">
        <v>21</v>
      </c>
    </row>
    <row r="12" spans="1:3" x14ac:dyDescent="0.25">
      <c r="A12" t="s">
        <v>73</v>
      </c>
      <c r="C12" t="s">
        <v>46</v>
      </c>
    </row>
    <row r="13" spans="1:3" x14ac:dyDescent="0.25">
      <c r="A13" t="s">
        <v>74</v>
      </c>
      <c r="C13" t="s">
        <v>63</v>
      </c>
    </row>
    <row r="14" spans="1:3" x14ac:dyDescent="0.25">
      <c r="A14" t="s">
        <v>75</v>
      </c>
      <c r="C14" t="s">
        <v>45</v>
      </c>
    </row>
    <row r="15" spans="1:3" x14ac:dyDescent="0.25">
      <c r="A15" t="s">
        <v>76</v>
      </c>
      <c r="C15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I finaali</vt:lpstr>
      <vt:lpstr>II finaali</vt:lpstr>
      <vt:lpstr>RR-taulukko 6 keilaajaa</vt:lpstr>
      <vt:lpstr>Taul1</vt:lpstr>
      <vt:lpstr>Pudotukset</vt:lpstr>
      <vt:lpstr>Lopputulokset</vt:lpstr>
    </vt:vector>
  </TitlesOfParts>
  <Company>Iisalmen Puhelin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Aimo Laukkanen</dc:creator>
  <cp:lastModifiedBy>Popsu</cp:lastModifiedBy>
  <cp:lastPrinted>2013-05-05T15:22:16Z</cp:lastPrinted>
  <dcterms:created xsi:type="dcterms:W3CDTF">2009-06-05T16:55:28Z</dcterms:created>
  <dcterms:modified xsi:type="dcterms:W3CDTF">2016-11-07T15:45:36Z</dcterms:modified>
</cp:coreProperties>
</file>